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9140"/>
  </bookViews>
  <sheets>
    <sheet name="Auto Club Speedway" sheetId="1" r:id="rId1"/>
  </sheets>
  <calcPr calcId="125725"/>
</workbook>
</file>

<file path=xl/calcChain.xml><?xml version="1.0" encoding="utf-8"?>
<calcChain xmlns="http://schemas.openxmlformats.org/spreadsheetml/2006/main">
  <c r="A26" i="1"/>
  <c r="B26" s="1"/>
  <c r="K5"/>
  <c r="J6" l="1"/>
  <c r="K4"/>
  <c r="K3"/>
  <c r="J7" l="1"/>
  <c r="K6"/>
  <c r="B4"/>
  <c r="B5" s="1"/>
  <c r="A6" s="1"/>
  <c r="B6" s="1"/>
  <c r="B3"/>
  <c r="K7" l="1"/>
  <c r="J8" s="1"/>
  <c r="A7"/>
  <c r="B7" s="1"/>
  <c r="A8" s="1"/>
  <c r="B8" s="1"/>
  <c r="A9" s="1"/>
  <c r="J9" l="1"/>
  <c r="K8"/>
  <c r="B9"/>
  <c r="A10" s="1"/>
  <c r="B10" s="1"/>
  <c r="A11" s="1"/>
  <c r="B11" s="1"/>
  <c r="A12" s="1"/>
  <c r="B12" s="1"/>
  <c r="K9" l="1"/>
  <c r="J10" s="1"/>
  <c r="A13"/>
  <c r="K10" l="1"/>
  <c r="J11" s="1"/>
  <c r="K11" s="1"/>
  <c r="B13"/>
  <c r="J12" l="1"/>
  <c r="K12" s="1"/>
  <c r="A14"/>
  <c r="B14" s="1"/>
  <c r="J13" l="1"/>
  <c r="A15"/>
  <c r="K13" l="1"/>
  <c r="J14" s="1"/>
  <c r="K14" s="1"/>
  <c r="J15" s="1"/>
  <c r="K15" s="1"/>
  <c r="B15"/>
  <c r="A16" s="1"/>
  <c r="B16" s="1"/>
  <c r="A17" s="1"/>
  <c r="J16" l="1"/>
  <c r="K16" s="1"/>
  <c r="B17"/>
  <c r="A18" s="1"/>
  <c r="B18" s="1"/>
  <c r="A19" s="1"/>
  <c r="B19" s="1"/>
  <c r="A20" s="1"/>
  <c r="B20" s="1"/>
  <c r="A21" s="1"/>
  <c r="B21" s="1"/>
  <c r="A22" s="1"/>
  <c r="B22" s="1"/>
  <c r="A23" s="1"/>
  <c r="B23" s="1"/>
  <c r="A24" s="1"/>
  <c r="B24" s="1"/>
  <c r="A25" s="1"/>
  <c r="B25" s="1"/>
  <c r="J17" l="1"/>
  <c r="K17" s="1"/>
  <c r="J18" l="1"/>
  <c r="K18" s="1"/>
  <c r="J19" l="1"/>
  <c r="K19" s="1"/>
  <c r="J20" l="1"/>
  <c r="K20" s="1"/>
</calcChain>
</file>

<file path=xl/sharedStrings.xml><?xml version="1.0" encoding="utf-8"?>
<sst xmlns="http://schemas.openxmlformats.org/spreadsheetml/2006/main" count="99" uniqueCount="39">
  <si>
    <t>Start Time</t>
  </si>
  <si>
    <t>End Time</t>
  </si>
  <si>
    <t>Duration</t>
  </si>
  <si>
    <t>Laps</t>
  </si>
  <si>
    <t>Registration &amp; Tech Inspections</t>
  </si>
  <si>
    <t>CR1</t>
  </si>
  <si>
    <t>LUNCH</t>
  </si>
  <si>
    <t xml:space="preserve"> Drivers Meeting (Mandatory!)</t>
  </si>
  <si>
    <t xml:space="preserve"> </t>
  </si>
  <si>
    <t>CR 1</t>
  </si>
  <si>
    <t>CR 2</t>
  </si>
  <si>
    <t>Time Attack Group - Timed Run # 1</t>
  </si>
  <si>
    <t>Time Attack Group - Timed Run # 3</t>
  </si>
  <si>
    <t>End Of Saturday's Events</t>
  </si>
  <si>
    <t>Track Masters - Practice # 2</t>
  </si>
  <si>
    <t>Track Masters - Practice # 3</t>
  </si>
  <si>
    <t>Track Masters - Practice # 4</t>
  </si>
  <si>
    <t>Time Attack Group - Warmup</t>
  </si>
  <si>
    <t>Red Cup Group - Race # 1</t>
  </si>
  <si>
    <t>Orange Cup Group -  Race # 1</t>
  </si>
  <si>
    <t>Red Cup Group - Practice # 2</t>
  </si>
  <si>
    <t>End Of Sunday's Events</t>
  </si>
  <si>
    <t>Red Cup Group - Split Qualifying</t>
  </si>
  <si>
    <t>Orange Cup Group - Split Qualifying</t>
  </si>
  <si>
    <t>Orange Cup Group -  Race # 2</t>
  </si>
  <si>
    <t>Time Attack Group - Timed Run # 2</t>
  </si>
  <si>
    <t>Saturday Run Schedule - Laguna Seca Aug. 4, 2018</t>
  </si>
  <si>
    <t>Sunday Run Schedule - Laguna Seca Aug 5, 2018</t>
  </si>
  <si>
    <t>TM-1</t>
  </si>
  <si>
    <t>TM-2</t>
  </si>
  <si>
    <t>Red Race Group - Warmup                                                                                       GT1 thru GT4, GTC-3 thru -GTC-7</t>
  </si>
  <si>
    <t xml:space="preserve">Orange Race Group - Warmup                                                                                        BSR, SCR, GT5- GT7, EX </t>
  </si>
  <si>
    <t>Track Masters - Practice # 1</t>
  </si>
  <si>
    <t>TT</t>
  </si>
  <si>
    <t>Time Attack Driver's Meeting</t>
  </si>
  <si>
    <t>Red Cup Group - Race # 2</t>
  </si>
  <si>
    <t>Orange Cup Group -  Race # 3</t>
  </si>
  <si>
    <t>TM</t>
  </si>
  <si>
    <t>Track Master 5 Min Private Session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</si>
</sst>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h:mm;@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10"/>
      <color rgb="FF44444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4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/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Normal="100" zoomScaleSheetLayoutView="100" workbookViewId="0">
      <selection activeCell="K30" sqref="K30"/>
    </sheetView>
  </sheetViews>
  <sheetFormatPr defaultColWidth="9.1796875" defaultRowHeight="13"/>
  <cols>
    <col min="1" max="1" width="9.453125" style="1" bestFit="1" customWidth="1"/>
    <col min="2" max="2" width="8.7265625" style="1" bestFit="1" customWidth="1"/>
    <col min="3" max="3" width="6.6328125" style="1" customWidth="1"/>
    <col min="4" max="4" width="3.6328125" style="1" customWidth="1"/>
    <col min="5" max="5" width="7.6328125" style="1" customWidth="1"/>
    <col min="6" max="7" width="9.1796875" style="1"/>
    <col min="8" max="8" width="9.81640625" style="1" customWidth="1"/>
    <col min="9" max="9" width="4.453125" style="1" customWidth="1"/>
    <col min="10" max="10" width="9.26953125" style="1" bestFit="1" customWidth="1"/>
    <col min="11" max="11" width="8.7265625" style="1" bestFit="1" customWidth="1"/>
    <col min="12" max="12" width="6.6328125" style="1" customWidth="1"/>
    <col min="13" max="13" width="3.6328125" style="1" customWidth="1"/>
    <col min="14" max="14" width="7.6328125" style="1" customWidth="1"/>
    <col min="15" max="16" width="9.1796875" style="1"/>
    <col min="17" max="17" width="11.81640625" style="1" customWidth="1"/>
    <col min="18" max="16384" width="9.1796875" style="1"/>
  </cols>
  <sheetData>
    <row r="1" spans="1:20" ht="20.25" customHeight="1" thickBot="1">
      <c r="A1" s="47" t="s">
        <v>26</v>
      </c>
      <c r="B1" s="47"/>
      <c r="C1" s="47"/>
      <c r="D1" s="47"/>
      <c r="E1" s="47"/>
      <c r="F1" s="47"/>
      <c r="G1" s="47"/>
      <c r="H1" s="47"/>
      <c r="I1" s="17"/>
      <c r="J1" s="47" t="s">
        <v>27</v>
      </c>
      <c r="K1" s="47"/>
      <c r="L1" s="47"/>
      <c r="M1" s="47"/>
      <c r="N1" s="47"/>
      <c r="O1" s="47"/>
      <c r="P1" s="47"/>
      <c r="Q1" s="47"/>
    </row>
    <row r="2" spans="1:20" ht="22" customHeight="1">
      <c r="A2" s="15" t="s">
        <v>0</v>
      </c>
      <c r="B2" s="15" t="s">
        <v>1</v>
      </c>
      <c r="C2" s="15" t="s">
        <v>2</v>
      </c>
      <c r="D2" s="15" t="s">
        <v>3</v>
      </c>
      <c r="E2" s="16"/>
      <c r="F2" s="48"/>
      <c r="G2" s="48"/>
      <c r="H2" s="48"/>
      <c r="J2" s="18"/>
      <c r="K2" s="15"/>
      <c r="L2" s="15"/>
      <c r="M2" s="15"/>
      <c r="N2" s="16"/>
      <c r="O2" s="48"/>
      <c r="P2" s="48"/>
      <c r="Q2" s="48"/>
    </row>
    <row r="3" spans="1:20" ht="22" customHeight="1">
      <c r="A3" s="10">
        <v>0.29166666666666669</v>
      </c>
      <c r="B3" s="10">
        <f>A3+C3</f>
        <v>0.375</v>
      </c>
      <c r="C3" s="11">
        <v>8.3333333333333329E-2</v>
      </c>
      <c r="D3" s="5"/>
      <c r="E3" s="6"/>
      <c r="F3" s="49" t="s">
        <v>4</v>
      </c>
      <c r="G3" s="49"/>
      <c r="H3" s="49"/>
      <c r="J3" s="3">
        <v>0.33333333333333331</v>
      </c>
      <c r="K3" s="3">
        <f>J3+L3</f>
        <v>0.375</v>
      </c>
      <c r="L3" s="4">
        <v>4.1666666666666664E-2</v>
      </c>
      <c r="M3" s="24"/>
      <c r="N3" s="2"/>
      <c r="O3" s="49" t="s">
        <v>4</v>
      </c>
      <c r="P3" s="49"/>
      <c r="Q3" s="49"/>
    </row>
    <row r="4" spans="1:20" ht="22" customHeight="1">
      <c r="A4" s="10">
        <v>0.33333333333333331</v>
      </c>
      <c r="B4" s="10">
        <f>A4+C4</f>
        <v>0.36458333333333331</v>
      </c>
      <c r="C4" s="11">
        <v>3.125E-2</v>
      </c>
      <c r="D4" s="5"/>
      <c r="E4" s="6"/>
      <c r="F4" s="49" t="s">
        <v>7</v>
      </c>
      <c r="G4" s="49"/>
      <c r="H4" s="49"/>
      <c r="J4" s="3">
        <v>0.34375</v>
      </c>
      <c r="K4" s="3">
        <f>J4+L4</f>
        <v>0.35416666666666669</v>
      </c>
      <c r="L4" s="4">
        <v>1.0416666666666666E-2</v>
      </c>
      <c r="M4" s="12"/>
      <c r="N4" s="13"/>
      <c r="O4" s="50" t="s">
        <v>34</v>
      </c>
      <c r="P4" s="51"/>
      <c r="Q4" s="52"/>
    </row>
    <row r="5" spans="1:20" ht="22" customHeight="1">
      <c r="A5" s="3">
        <v>0.375</v>
      </c>
      <c r="B5" s="3">
        <f>A5+C5</f>
        <v>0.3888888888888889</v>
      </c>
      <c r="C5" s="4">
        <v>1.3888888888888888E-2</v>
      </c>
      <c r="D5" s="5"/>
      <c r="E5" s="20" t="s">
        <v>28</v>
      </c>
      <c r="F5" s="36" t="s">
        <v>32</v>
      </c>
      <c r="G5" s="36"/>
      <c r="H5" s="36"/>
      <c r="J5" s="3">
        <v>0.375</v>
      </c>
      <c r="K5" s="3">
        <f t="shared" ref="K5:K20" si="0">J5+L5</f>
        <v>0.3888888888888889</v>
      </c>
      <c r="L5" s="4">
        <v>1.3888888888888888E-2</v>
      </c>
      <c r="M5" s="5"/>
      <c r="N5" s="8" t="s">
        <v>10</v>
      </c>
      <c r="O5" s="53" t="s">
        <v>31</v>
      </c>
      <c r="P5" s="54"/>
      <c r="Q5" s="55"/>
      <c r="T5" s="14"/>
    </row>
    <row r="6" spans="1:20" ht="23" customHeight="1">
      <c r="A6" s="3">
        <f t="shared" ref="A6:A21" si="1">B5</f>
        <v>0.3888888888888889</v>
      </c>
      <c r="B6" s="3">
        <f>A6+C6</f>
        <v>0.40277777777777779</v>
      </c>
      <c r="C6" s="4">
        <v>1.3888888888888888E-2</v>
      </c>
      <c r="D6" s="5"/>
      <c r="E6" s="9" t="s">
        <v>33</v>
      </c>
      <c r="F6" s="36" t="s">
        <v>17</v>
      </c>
      <c r="G6" s="36"/>
      <c r="H6" s="36"/>
      <c r="J6" s="3">
        <f t="shared" ref="J6:J14" si="2">K5</f>
        <v>0.3888888888888889</v>
      </c>
      <c r="K6" s="3">
        <f t="shared" si="0"/>
        <v>0.40277777777777779</v>
      </c>
      <c r="L6" s="4">
        <v>1.3888888888888888E-2</v>
      </c>
      <c r="M6" s="5"/>
      <c r="N6" s="7" t="s">
        <v>9</v>
      </c>
      <c r="O6" s="53" t="s">
        <v>30</v>
      </c>
      <c r="P6" s="54"/>
      <c r="Q6" s="55"/>
    </row>
    <row r="7" spans="1:20" ht="23" customHeight="1">
      <c r="A7" s="3">
        <f t="shared" si="1"/>
        <v>0.40277777777777779</v>
      </c>
      <c r="B7" s="3">
        <f t="shared" ref="B7:B8" si="3">A7+C7</f>
        <v>0.41666666666666669</v>
      </c>
      <c r="C7" s="4">
        <v>1.3888888888888888E-2</v>
      </c>
      <c r="D7" s="5"/>
      <c r="E7" s="7" t="s">
        <v>9</v>
      </c>
      <c r="F7" s="53" t="s">
        <v>30</v>
      </c>
      <c r="G7" s="54"/>
      <c r="H7" s="55"/>
      <c r="J7" s="3">
        <f t="shared" si="2"/>
        <v>0.40277777777777779</v>
      </c>
      <c r="K7" s="3">
        <f t="shared" si="0"/>
        <v>0.4236111111111111</v>
      </c>
      <c r="L7" s="4">
        <v>2.0833333333333332E-2</v>
      </c>
      <c r="M7" s="5"/>
      <c r="N7" s="9" t="s">
        <v>33</v>
      </c>
      <c r="O7" s="36" t="s">
        <v>17</v>
      </c>
      <c r="P7" s="36"/>
      <c r="Q7" s="36"/>
    </row>
    <row r="8" spans="1:20" ht="22" customHeight="1">
      <c r="A8" s="3">
        <f t="shared" si="1"/>
        <v>0.41666666666666669</v>
      </c>
      <c r="B8" s="3">
        <f t="shared" si="3"/>
        <v>0.43055555555555558</v>
      </c>
      <c r="C8" s="4">
        <v>1.3888888888888888E-2</v>
      </c>
      <c r="D8" s="5"/>
      <c r="E8" s="22" t="s">
        <v>29</v>
      </c>
      <c r="F8" s="36" t="s">
        <v>32</v>
      </c>
      <c r="G8" s="36"/>
      <c r="H8" s="36"/>
      <c r="J8" s="3">
        <f t="shared" si="2"/>
        <v>0.4236111111111111</v>
      </c>
      <c r="K8" s="3">
        <f t="shared" si="0"/>
        <v>0.44097222222222221</v>
      </c>
      <c r="L8" s="4">
        <v>1.7361111111111112E-2</v>
      </c>
      <c r="M8" s="5"/>
      <c r="N8" s="22" t="s">
        <v>29</v>
      </c>
      <c r="O8" s="36" t="s">
        <v>32</v>
      </c>
      <c r="P8" s="36"/>
      <c r="Q8" s="36"/>
    </row>
    <row r="9" spans="1:20" ht="23" customHeight="1">
      <c r="A9" s="3">
        <f t="shared" si="1"/>
        <v>0.43055555555555558</v>
      </c>
      <c r="B9" s="3">
        <f t="shared" ref="B9:B12" si="4">A9+C9</f>
        <v>0.44444444444444448</v>
      </c>
      <c r="C9" s="4">
        <v>1.3888888888888888E-2</v>
      </c>
      <c r="D9" s="5"/>
      <c r="E9" s="8" t="s">
        <v>10</v>
      </c>
      <c r="F9" s="53" t="s">
        <v>31</v>
      </c>
      <c r="G9" s="54"/>
      <c r="H9" s="55"/>
      <c r="J9" s="3">
        <f t="shared" si="2"/>
        <v>0.44097222222222221</v>
      </c>
      <c r="K9" s="3">
        <f t="shared" si="0"/>
        <v>0.45833333333333331</v>
      </c>
      <c r="L9" s="4">
        <v>1.7361111111111112E-2</v>
      </c>
      <c r="M9" s="5"/>
      <c r="N9" s="20" t="s">
        <v>28</v>
      </c>
      <c r="O9" s="36" t="s">
        <v>32</v>
      </c>
      <c r="P9" s="36"/>
      <c r="Q9" s="36"/>
    </row>
    <row r="10" spans="1:20" ht="22" customHeight="1">
      <c r="A10" s="3">
        <f t="shared" si="1"/>
        <v>0.44444444444444448</v>
      </c>
      <c r="B10" s="3">
        <f t="shared" si="4"/>
        <v>0.45833333333333337</v>
      </c>
      <c r="C10" s="4">
        <v>1.3888888888888888E-2</v>
      </c>
      <c r="D10" s="5"/>
      <c r="E10" s="21" t="s">
        <v>28</v>
      </c>
      <c r="F10" s="36" t="s">
        <v>14</v>
      </c>
      <c r="G10" s="36"/>
      <c r="H10" s="36"/>
      <c r="J10" s="3">
        <f t="shared" si="2"/>
        <v>0.45833333333333331</v>
      </c>
      <c r="K10" s="3">
        <f>J10+L12</f>
        <v>0.47916666666666663</v>
      </c>
      <c r="L10" s="4">
        <v>1.7361111111111112E-2</v>
      </c>
      <c r="M10" s="5"/>
      <c r="N10" s="8" t="s">
        <v>10</v>
      </c>
      <c r="O10" s="36" t="s">
        <v>23</v>
      </c>
      <c r="P10" s="36"/>
      <c r="Q10" s="36"/>
    </row>
    <row r="11" spans="1:20" ht="22" customHeight="1">
      <c r="A11" s="3">
        <f t="shared" si="1"/>
        <v>0.45833333333333337</v>
      </c>
      <c r="B11" s="3">
        <f t="shared" si="4"/>
        <v>0.47569444444444448</v>
      </c>
      <c r="C11" s="4">
        <v>1.7361111111111112E-2</v>
      </c>
      <c r="D11" s="5"/>
      <c r="E11" s="9" t="s">
        <v>33</v>
      </c>
      <c r="F11" s="36" t="s">
        <v>11</v>
      </c>
      <c r="G11" s="36"/>
      <c r="H11" s="36"/>
      <c r="J11" s="3">
        <f t="shared" si="2"/>
        <v>0.47916666666666663</v>
      </c>
      <c r="K11" s="3">
        <f>J11+L10</f>
        <v>0.49652777777777773</v>
      </c>
      <c r="L11" s="4">
        <v>1.7361111111111112E-2</v>
      </c>
      <c r="M11" s="5"/>
      <c r="N11" s="7" t="s">
        <v>9</v>
      </c>
      <c r="O11" s="33" t="s">
        <v>22</v>
      </c>
      <c r="P11" s="34"/>
      <c r="Q11" s="35"/>
    </row>
    <row r="12" spans="1:20" ht="22" customHeight="1">
      <c r="A12" s="3">
        <f t="shared" si="1"/>
        <v>0.47569444444444448</v>
      </c>
      <c r="B12" s="3">
        <f t="shared" si="4"/>
        <v>0.48958333333333337</v>
      </c>
      <c r="C12" s="4">
        <v>1.3888888888888888E-2</v>
      </c>
      <c r="D12" s="5"/>
      <c r="E12" s="7" t="s">
        <v>9</v>
      </c>
      <c r="F12" s="36" t="s">
        <v>20</v>
      </c>
      <c r="G12" s="36"/>
      <c r="H12" s="36"/>
      <c r="J12" s="3">
        <f t="shared" si="2"/>
        <v>0.49652777777777773</v>
      </c>
      <c r="K12" s="3">
        <f>J12+L11</f>
        <v>0.51388888888888884</v>
      </c>
      <c r="L12" s="4">
        <v>2.0833333333333332E-2</v>
      </c>
      <c r="M12" s="5"/>
      <c r="N12" s="9" t="s">
        <v>33</v>
      </c>
      <c r="O12" s="36" t="s">
        <v>11</v>
      </c>
      <c r="P12" s="36"/>
      <c r="Q12" s="36"/>
    </row>
    <row r="13" spans="1:20" ht="22" customHeight="1">
      <c r="A13" s="3">
        <f t="shared" si="1"/>
        <v>0.48958333333333337</v>
      </c>
      <c r="B13" s="3">
        <f>A13+C13</f>
        <v>0.50347222222222221</v>
      </c>
      <c r="C13" s="4">
        <v>1.3888888888888888E-2</v>
      </c>
      <c r="D13" s="5"/>
      <c r="E13" s="23" t="s">
        <v>29</v>
      </c>
      <c r="F13" s="36" t="s">
        <v>14</v>
      </c>
      <c r="G13" s="36"/>
      <c r="H13" s="36"/>
      <c r="J13" s="10">
        <f t="shared" si="2"/>
        <v>0.51388888888888884</v>
      </c>
      <c r="K13" s="3">
        <f t="shared" si="0"/>
        <v>0.53472222222222221</v>
      </c>
      <c r="L13" s="11">
        <v>2.0833333333333332E-2</v>
      </c>
      <c r="M13" s="5"/>
      <c r="N13" s="2"/>
      <c r="O13" s="37" t="s">
        <v>6</v>
      </c>
      <c r="P13" s="38"/>
      <c r="Q13" s="39"/>
    </row>
    <row r="14" spans="1:20" ht="22" customHeight="1">
      <c r="A14" s="3">
        <f t="shared" si="1"/>
        <v>0.50347222222222221</v>
      </c>
      <c r="B14" s="3">
        <f t="shared" ref="B14" si="5">A14+C14</f>
        <v>0.52083333333333337</v>
      </c>
      <c r="C14" s="4">
        <v>1.7361111111111112E-2</v>
      </c>
      <c r="E14" s="8" t="s">
        <v>10</v>
      </c>
      <c r="F14" s="36" t="s">
        <v>23</v>
      </c>
      <c r="G14" s="36"/>
      <c r="H14" s="36"/>
      <c r="J14" s="3">
        <f t="shared" si="2"/>
        <v>0.53472222222222221</v>
      </c>
      <c r="K14" s="3">
        <f t="shared" si="0"/>
        <v>0.55208333333333337</v>
      </c>
      <c r="L14" s="4">
        <v>1.7361111111111112E-2</v>
      </c>
      <c r="M14" s="5"/>
      <c r="N14" s="21" t="s">
        <v>28</v>
      </c>
      <c r="O14" s="36" t="s">
        <v>14</v>
      </c>
      <c r="P14" s="36"/>
      <c r="Q14" s="36"/>
    </row>
    <row r="15" spans="1:20" ht="22" customHeight="1">
      <c r="A15" s="10">
        <f>B14</f>
        <v>0.52083333333333337</v>
      </c>
      <c r="B15" s="10">
        <f t="shared" ref="B15:B20" si="6">A15+C15</f>
        <v>0.54166666666666674</v>
      </c>
      <c r="C15" s="11">
        <v>2.0833333333333332E-2</v>
      </c>
      <c r="D15" s="5"/>
      <c r="E15" s="2"/>
      <c r="F15" s="37" t="s">
        <v>6</v>
      </c>
      <c r="G15" s="38"/>
      <c r="H15" s="39"/>
      <c r="J15" s="3">
        <f>K14</f>
        <v>0.55208333333333337</v>
      </c>
      <c r="K15" s="3">
        <f t="shared" si="0"/>
        <v>0.56944444444444453</v>
      </c>
      <c r="L15" s="4">
        <v>1.7361111111111112E-2</v>
      </c>
      <c r="N15" s="23" t="s">
        <v>29</v>
      </c>
      <c r="O15" s="36" t="s">
        <v>14</v>
      </c>
      <c r="P15" s="36"/>
      <c r="Q15" s="36"/>
      <c r="T15" s="1" t="s">
        <v>8</v>
      </c>
    </row>
    <row r="16" spans="1:20" ht="22" customHeight="1">
      <c r="A16" s="3">
        <f>B15</f>
        <v>0.54166666666666674</v>
      </c>
      <c r="B16" s="3">
        <f t="shared" si="6"/>
        <v>0.55555555555555558</v>
      </c>
      <c r="C16" s="4">
        <v>1.3888888888888888E-2</v>
      </c>
      <c r="D16" s="5" t="s">
        <v>8</v>
      </c>
      <c r="E16" s="21" t="s">
        <v>28</v>
      </c>
      <c r="F16" s="36" t="s">
        <v>15</v>
      </c>
      <c r="G16" s="36"/>
      <c r="H16" s="36"/>
      <c r="J16" s="3">
        <f>K15</f>
        <v>0.56944444444444453</v>
      </c>
      <c r="K16" s="3">
        <f t="shared" si="0"/>
        <v>0.59375000000000011</v>
      </c>
      <c r="L16" s="4">
        <v>2.4305555555555556E-2</v>
      </c>
      <c r="M16" s="2">
        <v>15</v>
      </c>
      <c r="N16" s="8" t="s">
        <v>10</v>
      </c>
      <c r="O16" s="36" t="s">
        <v>36</v>
      </c>
      <c r="P16" s="36"/>
      <c r="Q16" s="36"/>
    </row>
    <row r="17" spans="1:17" ht="22" customHeight="1">
      <c r="A17" s="3">
        <f>B16</f>
        <v>0.55555555555555558</v>
      </c>
      <c r="B17" s="3">
        <f t="shared" si="6"/>
        <v>0.57291666666666674</v>
      </c>
      <c r="C17" s="4">
        <v>1.7361111111111112E-2</v>
      </c>
      <c r="D17" s="5" t="s">
        <v>8</v>
      </c>
      <c r="E17" s="9" t="s">
        <v>33</v>
      </c>
      <c r="F17" s="36" t="s">
        <v>25</v>
      </c>
      <c r="G17" s="36"/>
      <c r="H17" s="36"/>
      <c r="J17" s="3">
        <f t="shared" ref="J17:J20" si="7">K16</f>
        <v>0.59375000000000011</v>
      </c>
      <c r="K17" s="3">
        <f t="shared" si="0"/>
        <v>0.61458333333333348</v>
      </c>
      <c r="L17" s="4">
        <v>2.0833333333333332E-2</v>
      </c>
      <c r="N17" s="9" t="s">
        <v>33</v>
      </c>
      <c r="O17" s="36" t="s">
        <v>25</v>
      </c>
      <c r="P17" s="36"/>
      <c r="Q17" s="36"/>
    </row>
    <row r="18" spans="1:17" ht="22" customHeight="1">
      <c r="A18" s="3">
        <f t="shared" si="1"/>
        <v>0.57291666666666674</v>
      </c>
      <c r="B18" s="3">
        <f t="shared" si="6"/>
        <v>0.5902777777777779</v>
      </c>
      <c r="C18" s="4">
        <v>1.7361111111111112E-2</v>
      </c>
      <c r="D18" s="2"/>
      <c r="E18" s="7" t="s">
        <v>9</v>
      </c>
      <c r="F18" s="33" t="s">
        <v>22</v>
      </c>
      <c r="G18" s="34"/>
      <c r="H18" s="35"/>
      <c r="J18" s="3">
        <f t="shared" si="7"/>
        <v>0.61458333333333348</v>
      </c>
      <c r="K18" s="3">
        <f t="shared" si="0"/>
        <v>0.63888888888888906</v>
      </c>
      <c r="L18" s="4">
        <v>2.4305555555555556E-2</v>
      </c>
      <c r="M18" s="5">
        <v>15</v>
      </c>
      <c r="N18" s="7" t="s">
        <v>9</v>
      </c>
      <c r="O18" s="33" t="s">
        <v>35</v>
      </c>
      <c r="P18" s="34"/>
      <c r="Q18" s="35"/>
    </row>
    <row r="19" spans="1:17" ht="22" customHeight="1">
      <c r="A19" s="3">
        <f t="shared" si="1"/>
        <v>0.5902777777777779</v>
      </c>
      <c r="B19" s="3">
        <f t="shared" si="6"/>
        <v>0.60416666666666674</v>
      </c>
      <c r="C19" s="4">
        <v>1.3888888888888888E-2</v>
      </c>
      <c r="E19" s="23" t="s">
        <v>29</v>
      </c>
      <c r="F19" s="36" t="s">
        <v>15</v>
      </c>
      <c r="G19" s="36"/>
      <c r="H19" s="36"/>
      <c r="J19" s="3">
        <f t="shared" si="7"/>
        <v>0.63888888888888906</v>
      </c>
      <c r="K19" s="3">
        <f t="shared" si="0"/>
        <v>0.67361111111111127</v>
      </c>
      <c r="L19" s="4">
        <v>3.4722222222222224E-2</v>
      </c>
      <c r="M19" s="2"/>
      <c r="N19" s="21" t="s">
        <v>28</v>
      </c>
      <c r="O19" s="36" t="s">
        <v>15</v>
      </c>
      <c r="P19" s="36"/>
      <c r="Q19" s="36"/>
    </row>
    <row r="20" spans="1:17" ht="22" customHeight="1">
      <c r="A20" s="3">
        <f t="shared" si="1"/>
        <v>0.60416666666666674</v>
      </c>
      <c r="B20" s="3">
        <f t="shared" si="6"/>
        <v>0.6215277777777779</v>
      </c>
      <c r="C20" s="4">
        <v>1.7361111111111112E-2</v>
      </c>
      <c r="D20" s="5">
        <v>12</v>
      </c>
      <c r="E20" s="8" t="s">
        <v>10</v>
      </c>
      <c r="F20" s="36" t="s">
        <v>19</v>
      </c>
      <c r="G20" s="36"/>
      <c r="H20" s="36"/>
      <c r="J20" s="3">
        <f t="shared" si="7"/>
        <v>0.67361111111111127</v>
      </c>
      <c r="K20" s="3">
        <f t="shared" si="0"/>
        <v>0.70833333333333348</v>
      </c>
      <c r="L20" s="4">
        <v>3.4722222222222224E-2</v>
      </c>
      <c r="M20" s="2"/>
      <c r="N20" s="23" t="s">
        <v>29</v>
      </c>
      <c r="O20" s="36" t="s">
        <v>15</v>
      </c>
      <c r="P20" s="36"/>
      <c r="Q20" s="36"/>
    </row>
    <row r="21" spans="1:17" ht="22" customHeight="1" thickBot="1">
      <c r="A21" s="3">
        <f t="shared" si="1"/>
        <v>0.6215277777777779</v>
      </c>
      <c r="B21" s="3">
        <f t="shared" ref="B21" si="8">A21+C21</f>
        <v>0.63541666666666674</v>
      </c>
      <c r="C21" s="4">
        <v>1.3888888888888888E-2</v>
      </c>
      <c r="D21" s="19" t="s">
        <v>8</v>
      </c>
      <c r="E21" s="21" t="s">
        <v>28</v>
      </c>
      <c r="F21" s="36" t="s">
        <v>16</v>
      </c>
      <c r="G21" s="36"/>
      <c r="H21" s="36"/>
      <c r="J21" s="43" t="s">
        <v>21</v>
      </c>
      <c r="K21" s="44"/>
      <c r="L21" s="44"/>
      <c r="M21" s="44"/>
      <c r="N21" s="44"/>
      <c r="O21" s="44"/>
      <c r="P21" s="44"/>
      <c r="Q21" s="45"/>
    </row>
    <row r="22" spans="1:17" ht="20.25" customHeight="1">
      <c r="A22" s="3">
        <f t="shared" ref="A22:A25" si="9">B21</f>
        <v>0.63541666666666674</v>
      </c>
      <c r="B22" s="3">
        <f t="shared" ref="B22:B25" si="10">A22+C22</f>
        <v>0.6527777777777779</v>
      </c>
      <c r="C22" s="4">
        <v>1.7361111111111112E-2</v>
      </c>
      <c r="D22" s="19" t="s">
        <v>8</v>
      </c>
      <c r="E22" s="9" t="s">
        <v>33</v>
      </c>
      <c r="F22" s="36" t="s">
        <v>12</v>
      </c>
      <c r="G22" s="36"/>
      <c r="H22" s="36"/>
    </row>
    <row r="23" spans="1:17" ht="22" customHeight="1">
      <c r="A23" s="3">
        <f t="shared" si="9"/>
        <v>0.6527777777777779</v>
      </c>
      <c r="B23" s="3">
        <f t="shared" si="10"/>
        <v>0.67361111111111127</v>
      </c>
      <c r="C23" s="4">
        <v>2.0833333333333332E-2</v>
      </c>
      <c r="D23" s="19">
        <v>14</v>
      </c>
      <c r="E23" s="7" t="s">
        <v>9</v>
      </c>
      <c r="F23" s="33" t="s">
        <v>18</v>
      </c>
      <c r="G23" s="34"/>
      <c r="H23" s="35"/>
      <c r="J23" s="30" t="s">
        <v>8</v>
      </c>
      <c r="K23" s="30" t="s">
        <v>8</v>
      </c>
      <c r="L23" s="31" t="s">
        <v>8</v>
      </c>
      <c r="M23" s="29" t="s">
        <v>8</v>
      </c>
      <c r="N23" s="14"/>
      <c r="O23" s="46" t="s">
        <v>8</v>
      </c>
      <c r="P23" s="46"/>
      <c r="Q23" s="46"/>
    </row>
    <row r="24" spans="1:17" ht="22" customHeight="1">
      <c r="A24" s="3">
        <f t="shared" si="9"/>
        <v>0.67361111111111127</v>
      </c>
      <c r="B24" s="3">
        <f t="shared" si="10"/>
        <v>0.68750000000000011</v>
      </c>
      <c r="C24" s="4">
        <v>1.3888888888888888E-2</v>
      </c>
      <c r="D24" s="19" t="s">
        <v>8</v>
      </c>
      <c r="E24" s="23" t="s">
        <v>29</v>
      </c>
      <c r="F24" s="36" t="s">
        <v>16</v>
      </c>
      <c r="G24" s="36"/>
      <c r="H24" s="36"/>
    </row>
    <row r="25" spans="1:17" ht="22" customHeight="1">
      <c r="A25" s="3">
        <f t="shared" si="9"/>
        <v>0.68750000000000011</v>
      </c>
      <c r="B25" s="3">
        <f t="shared" si="10"/>
        <v>0.70486111111111127</v>
      </c>
      <c r="C25" s="4">
        <v>1.7361111111111112E-2</v>
      </c>
      <c r="D25" s="19">
        <v>12</v>
      </c>
      <c r="E25" s="8" t="s">
        <v>5</v>
      </c>
      <c r="F25" s="36" t="s">
        <v>24</v>
      </c>
      <c r="G25" s="36"/>
      <c r="H25" s="36"/>
      <c r="J25" s="25"/>
      <c r="K25" s="25"/>
      <c r="L25" s="26"/>
      <c r="M25" s="27"/>
      <c r="N25" s="28"/>
      <c r="O25" s="46"/>
      <c r="P25" s="46"/>
      <c r="Q25" s="46"/>
    </row>
    <row r="26" spans="1:17" ht="22" customHeight="1">
      <c r="A26" s="3">
        <f t="shared" ref="A26" si="11">B25</f>
        <v>0.70486111111111127</v>
      </c>
      <c r="B26" s="3">
        <f t="shared" ref="B26" si="12">A26+C26</f>
        <v>0.70833333333333348</v>
      </c>
      <c r="C26" s="4">
        <v>3.472222222222222E-3</v>
      </c>
      <c r="D26" s="19" t="s">
        <v>8</v>
      </c>
      <c r="E26" s="59" t="s">
        <v>37</v>
      </c>
      <c r="F26" s="34" t="s">
        <v>38</v>
      </c>
      <c r="G26" s="34"/>
      <c r="H26" s="35"/>
      <c r="J26" s="25"/>
      <c r="K26" s="25"/>
      <c r="L26" s="26"/>
      <c r="M26" s="27"/>
      <c r="N26" s="28"/>
      <c r="O26" s="46"/>
      <c r="P26" s="46"/>
      <c r="Q26" s="46"/>
    </row>
    <row r="27" spans="1:17" ht="22" customHeight="1">
      <c r="A27" s="56"/>
      <c r="B27" s="57"/>
      <c r="C27" s="57"/>
      <c r="D27" s="57"/>
      <c r="E27" s="57"/>
      <c r="F27" s="57"/>
      <c r="G27" s="57"/>
      <c r="H27" s="58"/>
      <c r="J27" s="25"/>
      <c r="K27" s="25"/>
      <c r="L27" s="26"/>
      <c r="M27" s="27"/>
      <c r="N27" s="28"/>
      <c r="O27" s="32"/>
      <c r="P27" s="32"/>
      <c r="Q27" s="32"/>
    </row>
    <row r="28" spans="1:17" ht="22" customHeight="1" thickBot="1">
      <c r="A28" s="40" t="s">
        <v>13</v>
      </c>
      <c r="B28" s="41"/>
      <c r="C28" s="41"/>
      <c r="D28" s="41"/>
      <c r="E28" s="41"/>
      <c r="F28" s="41"/>
      <c r="G28" s="41"/>
      <c r="H28" s="42"/>
    </row>
    <row r="29" spans="1:17" ht="22" customHeight="1">
      <c r="N29" s="1" t="s">
        <v>8</v>
      </c>
    </row>
    <row r="30" spans="1:17" ht="22" customHeight="1"/>
    <row r="31" spans="1:17" ht="22" customHeight="1"/>
    <row r="32" spans="1:17" ht="22" customHeight="1"/>
  </sheetData>
  <mergeCells count="52">
    <mergeCell ref="O4:Q4"/>
    <mergeCell ref="F4:H4"/>
    <mergeCell ref="F6:H6"/>
    <mergeCell ref="O9:Q9"/>
    <mergeCell ref="F14:H14"/>
    <mergeCell ref="O14:Q14"/>
    <mergeCell ref="F7:H7"/>
    <mergeCell ref="O6:Q6"/>
    <mergeCell ref="O7:Q7"/>
    <mergeCell ref="F9:H9"/>
    <mergeCell ref="O8:Q8"/>
    <mergeCell ref="F5:H5"/>
    <mergeCell ref="F12:H12"/>
    <mergeCell ref="F8:H8"/>
    <mergeCell ref="O12:Q12"/>
    <mergeCell ref="O5:Q5"/>
    <mergeCell ref="A1:H1"/>
    <mergeCell ref="J1:Q1"/>
    <mergeCell ref="F2:H2"/>
    <mergeCell ref="O2:Q2"/>
    <mergeCell ref="F3:H3"/>
    <mergeCell ref="O3:Q3"/>
    <mergeCell ref="F25:H25"/>
    <mergeCell ref="A28:H28"/>
    <mergeCell ref="O19:Q19"/>
    <mergeCell ref="O20:Q20"/>
    <mergeCell ref="O18:Q18"/>
    <mergeCell ref="J21:Q21"/>
    <mergeCell ref="F24:H24"/>
    <mergeCell ref="F23:H23"/>
    <mergeCell ref="F22:H22"/>
    <mergeCell ref="F21:H21"/>
    <mergeCell ref="O23:Q23"/>
    <mergeCell ref="O25:Q25"/>
    <mergeCell ref="O26:Q26"/>
    <mergeCell ref="F26:H26"/>
    <mergeCell ref="A27:H27"/>
    <mergeCell ref="O11:Q11"/>
    <mergeCell ref="F20:H20"/>
    <mergeCell ref="O15:Q15"/>
    <mergeCell ref="O10:Q10"/>
    <mergeCell ref="O13:Q13"/>
    <mergeCell ref="O16:Q16"/>
    <mergeCell ref="O17:Q17"/>
    <mergeCell ref="F10:H10"/>
    <mergeCell ref="F15:H15"/>
    <mergeCell ref="F16:H16"/>
    <mergeCell ref="F17:H17"/>
    <mergeCell ref="F19:H19"/>
    <mergeCell ref="F11:H11"/>
    <mergeCell ref="F13:H13"/>
    <mergeCell ref="F18:H18"/>
  </mergeCells>
  <pageMargins left="0.31" right="0.41" top="0.41" bottom="0.32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Club Speedway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Hanaoka</dc:creator>
  <cp:lastModifiedBy>user</cp:lastModifiedBy>
  <cp:lastPrinted>2015-01-20T17:56:46Z</cp:lastPrinted>
  <dcterms:created xsi:type="dcterms:W3CDTF">2013-11-20T22:50:30Z</dcterms:created>
  <dcterms:modified xsi:type="dcterms:W3CDTF">2018-06-15T17:19:51Z</dcterms:modified>
</cp:coreProperties>
</file>